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3" i="5"/>
  <c r="D28" i="7" l="1"/>
  <c r="E28"/>
</calcChain>
</file>

<file path=xl/sharedStrings.xml><?xml version="1.0" encoding="utf-8"?>
<sst xmlns="http://schemas.openxmlformats.org/spreadsheetml/2006/main" count="1441" uniqueCount="663">
  <si>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</si>
  <si>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</si>
  <si>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</si>
  <si>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</si>
  <si>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</si>
  <si>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</si>
  <si>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</si>
  <si>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</si>
  <si>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</si>
  <si>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</si>
  <si>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</si>
  <si>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</si>
  <si>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</si>
  <si>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</si>
  <si>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</si>
  <si>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</si>
  <si>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</si>
  <si>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</si>
  <si>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</si>
  <si>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</si>
  <si>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</si>
  <si>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</si>
  <si>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</si>
  <si>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</si>
  <si>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</si>
  <si>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</si>
  <si>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</si>
  <si>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</si>
  <si>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</si>
  <si>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</si>
  <si>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</si>
  <si>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</si>
  <si>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</si>
  <si>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</si>
  <si>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</si>
  <si>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</si>
  <si>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</si>
  <si>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</si>
  <si>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</si>
  <si>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</si>
  <si>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</si>
  <si>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</si>
  <si>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</si>
  <si>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</si>
  <si>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</si>
  <si>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</si>
  <si>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</si>
  <si>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</si>
  <si>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</si>
  <si>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</si>
  <si>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</si>
  <si>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</si>
  <si>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</si>
  <si>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</si>
  <si>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</si>
  <si>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</si>
  <si>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</si>
  <si>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</si>
  <si>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</si>
  <si>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</si>
  <si>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</si>
  <si>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</si>
  <si>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</si>
  <si>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</si>
  <si>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</si>
  <si>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</si>
  <si>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</si>
  <si>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</si>
  <si>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</si>
  <si>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</si>
  <si>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</si>
  <si>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</si>
  <si>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</si>
  <si>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</si>
  <si>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</si>
  <si>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</si>
  <si>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</si>
  <si>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</si>
  <si>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</si>
  <si>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</si>
  <si>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</si>
  <si>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</si>
  <si>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</si>
  <si>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</si>
  <si>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</si>
  <si>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</si>
  <si>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</si>
  <si>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</si>
  <si>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</si>
  <si>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</si>
  <si>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</si>
  <si>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</si>
  <si>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</si>
  <si>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</si>
  <si>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</si>
  <si>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</si>
  <si>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</si>
  <si>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</si>
  <si>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</si>
  <si>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</si>
  <si>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</si>
  <si>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</si>
  <si>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</si>
  <si>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</si>
  <si>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</si>
  <si>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</si>
  <si>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</si>
  <si>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</si>
  <si>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</si>
  <si>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</si>
  <si>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</si>
  <si>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</si>
  <si>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</si>
  <si>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</si>
  <si>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</si>
  <si>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</si>
  <si>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</si>
  <si>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</si>
  <si>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</si>
  <si>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</si>
  <si>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</si>
  <si>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</si>
  <si>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</si>
  <si>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</si>
  <si>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</si>
  <si>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</si>
  <si>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</si>
  <si>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</si>
  <si>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</si>
  <si>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</si>
  <si>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</si>
  <si>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</si>
  <si>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</si>
  <si>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</si>
  <si>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</si>
  <si>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</si>
  <si>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</si>
  <si>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</si>
  <si>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</si>
  <si>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</si>
  <si>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</si>
  <si>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</si>
  <si>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</si>
  <si>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</si>
  <si>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</si>
  <si>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</si>
  <si>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</si>
  <si>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</si>
  <si>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</si>
  <si>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</si>
  <si>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</si>
  <si>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</si>
  <si>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</si>
  <si>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</si>
  <si>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</si>
  <si>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</si>
  <si>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</si>
  <si>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</si>
  <si>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</si>
  <si>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</si>
  <si>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</si>
  <si>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</si>
  <si>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</si>
  <si>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</si>
  <si>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</si>
  <si>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</si>
  <si>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</si>
  <si>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</si>
  <si>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</si>
  <si>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</si>
  <si>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</si>
  <si>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</si>
  <si>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</si>
  <si>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</si>
  <si>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</si>
  <si>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</si>
  <si>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</si>
  <si>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</si>
  <si>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</si>
  <si>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</si>
  <si>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</si>
  <si>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</si>
  <si>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</si>
  <si>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</si>
  <si>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</si>
  <si>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</si>
  <si>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</si>
  <si>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</si>
  <si>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</si>
  <si>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</si>
  <si>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</si>
  <si>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</si>
  <si>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</si>
  <si>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</si>
  <si>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</si>
  <si>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</si>
  <si>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</si>
  <si>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</si>
  <si>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</si>
  <si>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</si>
  <si>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</si>
  <si>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</si>
  <si>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</si>
  <si>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</si>
  <si>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</si>
  <si>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</si>
  <si>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</si>
  <si>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</si>
  <si>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</si>
  <si>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</si>
  <si>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</si>
  <si>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</si>
  <si>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</si>
  <si>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</si>
  <si>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</si>
  <si>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</si>
  <si>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</si>
  <si>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</si>
  <si>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</si>
  <si>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</si>
  <si>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</si>
  <si>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</si>
  <si>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</si>
  <si>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</si>
  <si>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</si>
  <si>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</si>
  <si>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</si>
  <si>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</si>
  <si>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</si>
  <si>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</si>
  <si>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</si>
  <si>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</si>
  <si>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</si>
  <si>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</si>
  <si>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</si>
  <si>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</si>
  <si>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</si>
  <si>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</si>
  <si>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</si>
  <si>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</si>
  <si>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</si>
  <si>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</si>
  <si>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</si>
  <si>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</si>
  <si>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</si>
  <si>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</si>
  <si>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</si>
  <si>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</si>
  <si>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</si>
  <si>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</si>
  <si>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</si>
  <si>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</si>
  <si>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</si>
  <si>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</si>
  <si>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</si>
  <si>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</si>
  <si>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</si>
  <si>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</si>
  <si>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</si>
  <si>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</si>
  <si>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</si>
  <si>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</si>
  <si>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</si>
  <si>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</si>
  <si>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</si>
  <si>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</si>
  <si>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</si>
  <si>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</si>
  <si>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</si>
  <si>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</si>
  <si>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</si>
  <si>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</si>
  <si>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</si>
  <si>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</si>
  <si>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</si>
  <si>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</si>
  <si>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</si>
  <si>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</si>
  <si>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</si>
  <si>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</si>
  <si>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</si>
  <si>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</si>
  <si>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</si>
  <si>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</si>
  <si>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</si>
  <si>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</si>
  <si>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</si>
  <si>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</si>
  <si>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</si>
  <si>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</si>
  <si>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</si>
  <si>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</si>
  <si>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</si>
  <si>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</si>
  <si>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</si>
  <si>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</si>
  <si>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</si>
  <si>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</si>
  <si>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</si>
  <si>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</si>
  <si>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</si>
  <si>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</si>
  <si>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</si>
  <si>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</si>
  <si>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</si>
  <si>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</si>
  <si>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</si>
  <si>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</si>
  <si>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</si>
  <si>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</si>
  <si>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</si>
  <si>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</si>
  <si>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</si>
  <si>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</si>
  <si>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</si>
  <si>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</si>
  <si>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</si>
  <si>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</si>
  <si>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</si>
  <si>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</si>
  <si>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</si>
  <si>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</si>
  <si>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</si>
  <si>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</si>
  <si>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</si>
  <si>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</si>
  <si>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</si>
  <si>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</si>
  <si>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</si>
  <si>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</si>
  <si>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</si>
  <si>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</si>
  <si>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</si>
  <si>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</si>
  <si>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</si>
  <si>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</si>
  <si>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</si>
  <si>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</si>
  <si>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</si>
  <si>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</si>
  <si>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</si>
  <si>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</si>
  <si>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</si>
  <si>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</si>
  <si>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</si>
  <si>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</si>
  <si>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</si>
  <si>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</si>
  <si>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</si>
  <si>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</si>
  <si>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</si>
  <si>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</si>
  <si>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</si>
  <si>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</si>
  <si>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</si>
  <si>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</si>
  <si>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</si>
  <si>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</si>
  <si>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</si>
  <si>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</si>
  <si>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</si>
  <si>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</si>
  <si>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</si>
  <si>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</si>
  <si>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</si>
  <si>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</si>
  <si>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</si>
  <si>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</si>
  <si>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</si>
  <si>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</si>
  <si>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</si>
  <si>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</si>
  <si>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</si>
  <si>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</si>
  <si>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</si>
  <si>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</si>
  <si>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</si>
  <si>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</si>
  <si>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</si>
  <si>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</si>
  <si>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</si>
  <si>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</si>
  <si>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</si>
  <si>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</si>
  <si>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</si>
  <si>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</si>
  <si>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</si>
  <si>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</si>
  <si>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</si>
  <si>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</si>
  <si>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</si>
  <si>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</si>
  <si>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</si>
  <si>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</si>
  <si>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</si>
  <si>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</si>
  <si>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</si>
  <si>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</si>
  <si>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</si>
  <si>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</si>
  <si>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</si>
  <si>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</si>
  <si>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</si>
  <si>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</si>
  <si>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</si>
  <si>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</si>
  <si>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</si>
  <si>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</si>
  <si>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</si>
  <si>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</si>
  <si>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</si>
  <si>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</si>
  <si>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</si>
  <si>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</si>
  <si>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</si>
  <si>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</si>
  <si>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</si>
  <si>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</si>
  <si>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</si>
  <si>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</si>
  <si>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</si>
  <si>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</si>
  <si>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</si>
  <si>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</si>
  <si>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</si>
  <si>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</si>
  <si>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</si>
  <si>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</si>
  <si>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</si>
  <si>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</si>
  <si>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</si>
  <si>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</si>
  <si>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</si>
  <si>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</si>
  <si>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</si>
  <si>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</si>
  <si>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</si>
  <si>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</si>
  <si>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</si>
  <si>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</si>
  <si>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</si>
  <si>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</si>
  <si>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</si>
  <si>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</si>
  <si>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</si>
  <si>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</si>
  <si>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</si>
  <si>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</si>
  <si>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</si>
  <si>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</si>
  <si>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</si>
  <si>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</si>
  <si>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</si>
  <si>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</si>
  <si>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</si>
  <si>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</si>
  <si>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</si>
  <si>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</si>
  <si>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</si>
  <si>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</si>
  <si>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</si>
  <si>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</si>
  <si>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</si>
  <si>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</si>
  <si>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</si>
  <si>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</si>
  <si>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</si>
  <si>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</si>
  <si>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</si>
  <si>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</si>
  <si>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</si>
  <si>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</si>
  <si>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</si>
  <si>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</si>
  <si>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</si>
  <si>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</si>
  <si>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</si>
  <si>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</si>
  <si>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</si>
  <si>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</si>
  <si>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</si>
  <si>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</si>
  <si>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</si>
  <si>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</si>
  <si>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</si>
  <si>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</si>
  <si>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</si>
  <si>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</si>
  <si>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</si>
  <si>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</si>
  <si>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</si>
  <si>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</si>
  <si>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</si>
  <si>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</si>
  <si>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</si>
  <si>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</si>
  <si>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</si>
  <si>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</si>
  <si>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</si>
  <si>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</si>
  <si>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</si>
  <si>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</si>
  <si>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</si>
  <si>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</si>
  <si>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</si>
  <si>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</si>
  <si>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</si>
  <si>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</si>
  <si>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</si>
  <si>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</si>
  <si>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</si>
  <si>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</si>
  <si>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</si>
  <si>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</si>
  <si>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</si>
  <si>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</si>
  <si>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</si>
  <si>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</si>
  <si>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</si>
  <si>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</si>
  <si>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</si>
  <si>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</si>
  <si>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</si>
  <si>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</si>
  <si>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</si>
  <si>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</si>
  <si>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</si>
  <si>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</si>
  <si>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</si>
  <si>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</si>
  <si>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</si>
  <si>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</si>
  <si>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</si>
  <si>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</si>
  <si>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</si>
  <si>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</si>
  <si>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</si>
  <si>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</si>
  <si>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</si>
  <si>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</si>
  <si>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</si>
  <si>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</si>
  <si>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</si>
  <si>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</si>
  <si>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</si>
  <si>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</si>
  <si>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</si>
  <si>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</si>
  <si>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</si>
  <si>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</si>
  <si>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</si>
  <si>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</si>
  <si>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</si>
  <si>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</si>
  <si>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</si>
  <si>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</si>
  <si>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</si>
  <si>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</si>
  <si>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</si>
  <si>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</si>
  <si>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</si>
  <si>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</si>
  <si>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</si>
  <si>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</si>
  <si>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</si>
  <si>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</si>
  <si>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</si>
  <si>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</si>
  <si>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</si>
  <si>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</si>
  <si>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</si>
  <si>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</si>
  <si>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</si>
  <si>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</si>
  <si>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</si>
  <si>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</si>
  <si>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</si>
  <si>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</si>
  <si>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</si>
  <si>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</si>
  <si>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</si>
  <si>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</si>
  <si>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</si>
  <si>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</si>
  <si>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</si>
  <si>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</si>
  <si>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</si>
  <si>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</si>
  <si>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</si>
  <si>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</si>
  <si>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</si>
  <si>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</si>
  <si>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</si>
  <si>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</si>
  <si>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</si>
  <si>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Циолковскоо 1Г</t>
  </si>
  <si>
    <t xml:space="preserve">Циолковского </t>
  </si>
  <si>
    <t>1Г</t>
  </si>
  <si>
    <t>05430000266:23</t>
  </si>
  <si>
    <t>0</t>
  </si>
  <si>
    <t>1992</t>
  </si>
  <si>
    <t xml:space="preserve">кирпич </t>
  </si>
  <si>
    <t>1964</t>
  </si>
  <si>
    <t>1</t>
  </si>
  <si>
    <t>24</t>
  </si>
  <si>
    <t>нет</t>
  </si>
  <si>
    <t>8,7</t>
  </si>
  <si>
    <t>39,4</t>
  </si>
  <si>
    <t>12,4</t>
  </si>
  <si>
    <t>997,4</t>
  </si>
  <si>
    <t>99</t>
  </si>
  <si>
    <t>487,94</t>
  </si>
  <si>
    <t>а/ц листы</t>
  </si>
  <si>
    <t>волнистый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</si>
  <si>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</si>
  <si>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</si>
  <si>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</si>
  <si>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</si>
  <si>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</si>
  <si>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</si>
  <si>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</si>
  <si>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</si>
  <si>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Глиняков Михаил Константинович</t>
  </si>
  <si>
    <t>Курбанова Зухраханум Тажудиновна</t>
  </si>
  <si>
    <t>Габасова Зухра</t>
  </si>
  <si>
    <t>Рамазанова Сыйлыхан Алимгазиевна</t>
  </si>
  <si>
    <t>Шумченко Татьяна Владимировна</t>
  </si>
  <si>
    <t>Балаев Акиф</t>
  </si>
  <si>
    <t>Сергеева Валентина Степановна</t>
  </si>
  <si>
    <t>Магомеднабиева  Захра Алиевна</t>
  </si>
  <si>
    <t>Магомеднабиев Рашид Курбанович</t>
  </si>
  <si>
    <t>Комарова Любовь Сергеевна</t>
  </si>
  <si>
    <t>Магомедов Алексей  Шихалиевич</t>
  </si>
  <si>
    <t>Погиева Ева Георгиевна</t>
  </si>
  <si>
    <t>Фезлиева Рагимат Перметовна</t>
  </si>
  <si>
    <t>Будайханова Джума Расуловна</t>
  </si>
  <si>
    <t>Кулиев Ринат Салихович</t>
  </si>
  <si>
    <t>Курдунова Нина Степановна</t>
  </si>
  <si>
    <t>Адилов Гамид Садирович</t>
  </si>
  <si>
    <t>Бабаева Гульжаган Чумуковна</t>
  </si>
  <si>
    <t>Омарова Надежда Николаевна</t>
  </si>
  <si>
    <t>Абдурахманов Щамиль Деберович</t>
  </si>
  <si>
    <t>Мокроусова Антонина Исаевна</t>
  </si>
  <si>
    <t>Айдемиров Гасан Магомедович</t>
  </si>
  <si>
    <t>Алиева Салихат Юсуповна</t>
  </si>
  <si>
    <t>Шаветова Людмила Сергеевна</t>
  </si>
  <si>
    <t>жилое</t>
  </si>
  <si>
    <t>09dd9fc4-55d1-4461-b2df-8de976575eea</t>
  </si>
  <si>
    <t xml:space="preserve">ООО "УК-Черемушки" по договору </t>
  </si>
  <si>
    <t>Рзаева Г.Г.</t>
  </si>
  <si>
    <t>368832 г. Кизляр,ул. Победы 52/2</t>
  </si>
  <si>
    <t>rzaeva68@bk,ru</t>
  </si>
  <si>
    <t>от26.09.2020г №1</t>
  </si>
  <si>
    <t>01/10/2020г</t>
  </si>
  <si>
    <t>г.Кизляр</t>
  </si>
  <si>
    <t>Филиал ПАО "Россети Северный Кавказ "Дагэнерго""</t>
  </si>
  <si>
    <t>1062632029778.</t>
  </si>
  <si>
    <t>www.rossetisk.ru</t>
  </si>
  <si>
    <t>ООО "Газпроммежрионгаз" Махачкала Территориальный участок г.Кизляр,Кизлярский район</t>
  </si>
  <si>
    <t>Чейхов магомед Усманович</t>
  </si>
  <si>
    <t>Сулейманов М.О.</t>
  </si>
  <si>
    <t xml:space="preserve">не проводился </t>
  </si>
  <si>
    <t>требуется кап.ремонт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</si>
</sst>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u/>
      <sz val="11"/>
      <name val="Calibri"/>
      <family val="2"/>
      <charset val="204"/>
    </font>
    <font>
      <sz val="10"/>
      <color theme="1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Fill="1" applyBorder="1"/>
    <xf numFmtId="0" fontId="37" fillId="4" borderId="21" xfId="0" applyFont="1" applyFill="1" applyBorder="1" applyAlignment="1">
      <alignment vertical="top" wrapText="1" indent="1"/>
    </xf>
    <xf numFmtId="0" fontId="32" fillId="0" borderId="1" xfId="0" applyFont="1" applyBorder="1" applyAlignment="1">
      <alignment vertical="top" wrapText="1"/>
    </xf>
    <xf numFmtId="164" fontId="32" fillId="0" borderId="1" xfId="0" applyNumberFormat="1" applyFont="1" applyBorder="1" applyAlignment="1">
      <alignment vertical="top" wrapText="1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38" fillId="0" borderId="1" xfId="1" applyNumberFormat="1" applyFont="1" applyFill="1" applyBorder="1" applyAlignment="1" applyProtection="1">
      <alignment vertical="top" wrapText="1"/>
    </xf>
    <xf numFmtId="0" fontId="32" fillId="0" borderId="3" xfId="0" applyFont="1" applyBorder="1" applyAlignment="1">
      <alignment horizontal="center" vertical="top" wrapText="1"/>
    </xf>
    <xf numFmtId="0" fontId="32" fillId="0" borderId="4" xfId="0" applyFont="1" applyBorder="1"/>
    <xf numFmtId="0" fontId="15" fillId="0" borderId="1" xfId="1" applyBorder="1" applyAlignment="1">
      <alignment vertical="top" wrapText="1"/>
    </xf>
    <xf numFmtId="165" fontId="7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39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zaeva68@bk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82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562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595</v>
      </c>
      <c r="B5" s="159"/>
      <c r="C5" s="159"/>
      <c r="D5" s="15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7" t="s">
        <v>184</v>
      </c>
      <c r="C7" s="148"/>
      <c r="D7" s="149"/>
    </row>
    <row r="8" spans="1:4" s="29" customFormat="1" ht="25.5">
      <c r="A8" s="7" t="s">
        <v>185</v>
      </c>
      <c r="B8" s="34" t="s">
        <v>209</v>
      </c>
      <c r="C8" s="35" t="s">
        <v>654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596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597</v>
      </c>
      <c r="D10" s="36" t="s">
        <v>207</v>
      </c>
    </row>
    <row r="11" spans="1:4" s="29" customFormat="1" ht="39" customHeight="1" thickTop="1" thickBot="1">
      <c r="A11" s="7" t="s">
        <v>188</v>
      </c>
      <c r="B11" s="34" t="s">
        <v>212</v>
      </c>
      <c r="C11" s="134" t="s">
        <v>647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49" t="s">
        <v>27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25" t="s">
        <v>598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599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600</v>
      </c>
      <c r="D15" s="85" t="s">
        <v>491</v>
      </c>
    </row>
    <row r="16" spans="1:4" s="29" customFormat="1">
      <c r="A16" s="52" t="s">
        <v>191</v>
      </c>
      <c r="B16" s="152" t="s">
        <v>11</v>
      </c>
      <c r="C16" s="153"/>
      <c r="D16" s="154"/>
    </row>
    <row r="17" spans="1:11" s="29" customFormat="1" ht="38.25">
      <c r="A17" s="7" t="s">
        <v>192</v>
      </c>
      <c r="B17" s="34" t="s">
        <v>13</v>
      </c>
      <c r="C17" s="49" t="s">
        <v>601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602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603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599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599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604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605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7" t="s">
        <v>605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7" t="s">
        <v>606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7" t="s">
        <v>607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7" t="s">
        <v>608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609</v>
      </c>
      <c r="D32" s="36" t="s">
        <v>34</v>
      </c>
    </row>
    <row r="33" spans="1:4" s="29" customFormat="1">
      <c r="A33" s="53" t="s">
        <v>203</v>
      </c>
      <c r="B33" s="145" t="s">
        <v>35</v>
      </c>
      <c r="C33" s="145"/>
      <c r="D33" s="146"/>
    </row>
    <row r="34" spans="1:4" s="29" customFormat="1">
      <c r="A34" s="44" t="s">
        <v>204</v>
      </c>
      <c r="B34" s="38" t="s">
        <v>36</v>
      </c>
      <c r="C34" s="184" t="s">
        <v>610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599</v>
      </c>
      <c r="D35" s="36" t="s">
        <v>37</v>
      </c>
    </row>
    <row r="36" spans="1:4" s="29" customFormat="1">
      <c r="A36" s="53" t="s">
        <v>12</v>
      </c>
      <c r="B36" s="144" t="s">
        <v>39</v>
      </c>
      <c r="C36" s="145"/>
      <c r="D36" s="146"/>
    </row>
    <row r="37" spans="1:4" s="29" customFormat="1">
      <c r="A37" s="11" t="s">
        <v>213</v>
      </c>
      <c r="B37" s="41" t="s">
        <v>40</v>
      </c>
      <c r="C37" s="42" t="s">
        <v>611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599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599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599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42" t="s">
        <v>611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42" t="s">
        <v>611</v>
      </c>
      <c r="D42" s="40" t="s">
        <v>37</v>
      </c>
    </row>
    <row r="43" spans="1:4" s="29" customFormat="1">
      <c r="A43" s="31" t="s">
        <v>15</v>
      </c>
      <c r="B43" s="147" t="s">
        <v>46</v>
      </c>
      <c r="C43" s="148"/>
      <c r="D43" s="149"/>
    </row>
    <row r="44" spans="1:4" s="29" customFormat="1" ht="51">
      <c r="A44" s="10" t="s">
        <v>219</v>
      </c>
      <c r="B44" s="39" t="s">
        <v>47</v>
      </c>
      <c r="C44" s="127" t="s">
        <v>604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604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599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49" t="s">
        <v>599</v>
      </c>
      <c r="D47" s="36" t="s">
        <v>54</v>
      </c>
    </row>
    <row r="48" spans="1:4" s="29" customFormat="1">
      <c r="A48" s="32" t="s">
        <v>18</v>
      </c>
      <c r="B48" s="150" t="s">
        <v>73</v>
      </c>
      <c r="C48" s="145"/>
      <c r="D48" s="146"/>
    </row>
    <row r="49" spans="1:4" s="29" customFormat="1" ht="63.75">
      <c r="A49" s="7" t="s">
        <v>223</v>
      </c>
      <c r="B49" s="34" t="s">
        <v>74</v>
      </c>
      <c r="C49" s="35" t="s">
        <v>599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599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599</v>
      </c>
      <c r="D52" s="143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7" t="s">
        <v>56</v>
      </c>
      <c r="C54" s="148"/>
      <c r="D54" s="149"/>
    </row>
    <row r="55" spans="1:4" s="29" customFormat="1" ht="25.5">
      <c r="A55" s="7" t="s">
        <v>230</v>
      </c>
      <c r="B55" s="34" t="s">
        <v>57</v>
      </c>
      <c r="C55" s="49" t="s">
        <v>599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599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599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599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599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599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599</v>
      </c>
      <c r="D61" s="36" t="s">
        <v>58</v>
      </c>
    </row>
    <row r="62" spans="1:4" s="29" customFormat="1">
      <c r="A62" s="32" t="s">
        <v>236</v>
      </c>
      <c r="B62" s="150" t="s">
        <v>65</v>
      </c>
      <c r="C62" s="145"/>
      <c r="D62" s="146"/>
    </row>
    <row r="63" spans="1:4" s="29" customFormat="1" ht="25.5">
      <c r="A63" s="7" t="s">
        <v>237</v>
      </c>
      <c r="B63" s="34" t="s">
        <v>59</v>
      </c>
      <c r="C63" s="49" t="s">
        <v>599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599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599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599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599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599</v>
      </c>
      <c r="D68" s="36" t="s">
        <v>58</v>
      </c>
    </row>
    <row r="69" spans="1:4" s="29" customFormat="1">
      <c r="A69" s="32" t="s">
        <v>242</v>
      </c>
      <c r="B69" s="150" t="s">
        <v>66</v>
      </c>
      <c r="C69" s="145"/>
      <c r="D69" s="146"/>
    </row>
    <row r="70" spans="1:4" s="29" customFormat="1">
      <c r="A70" s="7" t="s">
        <v>243</v>
      </c>
      <c r="B70" s="38" t="s">
        <v>67</v>
      </c>
      <c r="C70" s="49" t="s">
        <v>599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599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599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599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599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opLeftCell="A9" workbookViewId="0">
      <selection activeCell="K4" sqref="K4:L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ht="15.75" thickBot="1">
      <c r="A4" s="129">
        <v>1</v>
      </c>
      <c r="B4" s="70" t="s">
        <v>646</v>
      </c>
      <c r="C4" s="129" t="s">
        <v>622</v>
      </c>
      <c r="D4" s="131">
        <v>29</v>
      </c>
      <c r="E4" s="70">
        <v>28.4</v>
      </c>
    </row>
    <row r="5" spans="1:5" ht="15.75" thickBot="1">
      <c r="A5" s="130">
        <v>2</v>
      </c>
      <c r="B5" s="70" t="s">
        <v>646</v>
      </c>
      <c r="C5" s="130" t="s">
        <v>623</v>
      </c>
      <c r="D5" s="132">
        <v>41</v>
      </c>
      <c r="E5" s="70">
        <v>27.9</v>
      </c>
    </row>
    <row r="6" spans="1:5" ht="15.75" thickBot="1">
      <c r="A6" s="130">
        <v>3</v>
      </c>
      <c r="B6" s="70" t="s">
        <v>646</v>
      </c>
      <c r="C6" s="130" t="s">
        <v>624</v>
      </c>
      <c r="D6" s="132">
        <v>49.5</v>
      </c>
      <c r="E6" s="70">
        <v>38.700000000000003</v>
      </c>
    </row>
    <row r="7" spans="1:5" ht="17.25" customHeight="1" thickBot="1">
      <c r="A7" s="130">
        <v>4</v>
      </c>
      <c r="B7" s="70" t="s">
        <v>646</v>
      </c>
      <c r="C7" s="130" t="s">
        <v>625</v>
      </c>
      <c r="D7" s="132">
        <v>38.1</v>
      </c>
      <c r="E7" s="70">
        <v>27.1</v>
      </c>
    </row>
    <row r="8" spans="1:5" ht="15.75" thickBot="1">
      <c r="A8" s="130">
        <v>5</v>
      </c>
      <c r="B8" s="70" t="s">
        <v>646</v>
      </c>
      <c r="C8" s="130" t="s">
        <v>626</v>
      </c>
      <c r="D8" s="132">
        <v>37.6</v>
      </c>
      <c r="E8" s="70">
        <v>27.2</v>
      </c>
    </row>
    <row r="9" spans="1:5" ht="15.75" thickBot="1">
      <c r="A9" s="130">
        <v>6</v>
      </c>
      <c r="B9" s="70" t="s">
        <v>646</v>
      </c>
      <c r="C9" s="130" t="s">
        <v>627</v>
      </c>
      <c r="D9" s="132">
        <v>41.3</v>
      </c>
      <c r="E9" s="70">
        <v>26.8</v>
      </c>
    </row>
    <row r="10" spans="1:5" ht="15.75" thickBot="1">
      <c r="A10" s="130">
        <v>7</v>
      </c>
      <c r="B10" s="70" t="s">
        <v>646</v>
      </c>
      <c r="C10" s="130" t="s">
        <v>628</v>
      </c>
      <c r="D10" s="132">
        <v>38.5</v>
      </c>
      <c r="E10" s="70">
        <v>27.9</v>
      </c>
    </row>
    <row r="11" spans="1:5" ht="15.75" thickBot="1">
      <c r="A11" s="130">
        <v>8</v>
      </c>
      <c r="B11" s="70" t="s">
        <v>646</v>
      </c>
      <c r="C11" s="130" t="s">
        <v>629</v>
      </c>
      <c r="D11" s="132">
        <v>49.7</v>
      </c>
      <c r="E11" s="70">
        <v>39.200000000000003</v>
      </c>
    </row>
    <row r="12" spans="1:5" ht="15.75" thickBot="1">
      <c r="A12" s="130">
        <v>9</v>
      </c>
      <c r="B12" s="70" t="s">
        <v>646</v>
      </c>
      <c r="C12" s="130" t="s">
        <v>630</v>
      </c>
      <c r="D12" s="132">
        <v>39.299999999999997</v>
      </c>
      <c r="E12" s="70">
        <v>28.8</v>
      </c>
    </row>
    <row r="13" spans="1:5" ht="15.75" thickBot="1">
      <c r="A13" s="130">
        <v>10</v>
      </c>
      <c r="B13" s="70" t="s">
        <v>646</v>
      </c>
      <c r="C13" s="130" t="s">
        <v>631</v>
      </c>
      <c r="D13" s="132">
        <v>39.200000000000003</v>
      </c>
      <c r="E13" s="70">
        <v>27.8</v>
      </c>
    </row>
    <row r="14" spans="1:5" ht="15.75" thickBot="1">
      <c r="A14" s="130">
        <v>11</v>
      </c>
      <c r="B14" s="70" t="s">
        <v>646</v>
      </c>
      <c r="C14" s="130" t="s">
        <v>632</v>
      </c>
      <c r="D14" s="132">
        <v>48.9</v>
      </c>
      <c r="E14" s="70">
        <v>37.700000000000003</v>
      </c>
    </row>
    <row r="15" spans="1:5" ht="15.75" thickBot="1">
      <c r="A15" s="130">
        <v>12</v>
      </c>
      <c r="B15" s="70" t="s">
        <v>646</v>
      </c>
      <c r="C15" s="130" t="s">
        <v>633</v>
      </c>
      <c r="D15" s="132">
        <v>38.200000000000003</v>
      </c>
      <c r="E15" s="70">
        <v>27.9</v>
      </c>
    </row>
    <row r="16" spans="1:5" ht="15.75" thickBot="1">
      <c r="A16" s="130">
        <v>13</v>
      </c>
      <c r="B16" s="70" t="s">
        <v>646</v>
      </c>
      <c r="C16" s="130" t="s">
        <v>634</v>
      </c>
      <c r="D16" s="132">
        <v>50.1</v>
      </c>
      <c r="E16" s="70">
        <v>39.4</v>
      </c>
    </row>
    <row r="17" spans="1:5" ht="15.75" thickBot="1">
      <c r="A17" s="130">
        <v>14</v>
      </c>
      <c r="B17" s="70" t="s">
        <v>646</v>
      </c>
      <c r="C17" s="130" t="s">
        <v>635</v>
      </c>
      <c r="D17" s="132">
        <v>38</v>
      </c>
      <c r="E17" s="70">
        <v>27.6</v>
      </c>
    </row>
    <row r="18" spans="1:5" ht="15.75" thickBot="1">
      <c r="A18" s="130">
        <v>15</v>
      </c>
      <c r="B18" s="70" t="s">
        <v>646</v>
      </c>
      <c r="C18" s="130" t="s">
        <v>636</v>
      </c>
      <c r="D18" s="132">
        <v>39.200000000000003</v>
      </c>
      <c r="E18" s="70">
        <v>28.3</v>
      </c>
    </row>
    <row r="19" spans="1:5" ht="15.75" thickBot="1">
      <c r="A19" s="130">
        <v>16</v>
      </c>
      <c r="B19" s="70" t="s">
        <v>646</v>
      </c>
      <c r="C19" s="130" t="s">
        <v>637</v>
      </c>
      <c r="D19" s="132">
        <v>40.700000000000003</v>
      </c>
      <c r="E19" s="70">
        <v>29</v>
      </c>
    </row>
    <row r="20" spans="1:5" ht="15.75" thickBot="1">
      <c r="A20" s="130">
        <v>17</v>
      </c>
      <c r="B20" s="70" t="s">
        <v>646</v>
      </c>
      <c r="C20" s="130" t="s">
        <v>638</v>
      </c>
      <c r="D20" s="132">
        <v>39</v>
      </c>
      <c r="E20" s="70">
        <v>28.7</v>
      </c>
    </row>
    <row r="21" spans="1:5" ht="15.75" thickBot="1">
      <c r="A21" s="130">
        <v>18</v>
      </c>
      <c r="B21" s="70" t="s">
        <v>646</v>
      </c>
      <c r="C21" s="130" t="s">
        <v>639</v>
      </c>
      <c r="D21" s="132">
        <v>41.4</v>
      </c>
      <c r="E21" s="70">
        <v>28.4</v>
      </c>
    </row>
    <row r="22" spans="1:5" ht="15.75" thickBot="1">
      <c r="A22" s="130">
        <v>19</v>
      </c>
      <c r="B22" s="70" t="s">
        <v>646</v>
      </c>
      <c r="C22" s="130" t="s">
        <v>640</v>
      </c>
      <c r="D22" s="132">
        <v>51.4</v>
      </c>
      <c r="E22" s="70">
        <v>35.1</v>
      </c>
    </row>
    <row r="23" spans="1:5" ht="15.75" thickBot="1">
      <c r="A23" s="130">
        <v>20</v>
      </c>
      <c r="B23" s="70" t="s">
        <v>646</v>
      </c>
      <c r="C23" s="130" t="s">
        <v>641</v>
      </c>
      <c r="D23" s="132">
        <v>36.799999999999997</v>
      </c>
      <c r="E23" s="70">
        <v>26.4</v>
      </c>
    </row>
    <row r="24" spans="1:5" ht="15.75" thickBot="1">
      <c r="A24" s="130">
        <v>21</v>
      </c>
      <c r="B24" s="70" t="s">
        <v>646</v>
      </c>
      <c r="C24" s="130" t="s">
        <v>642</v>
      </c>
      <c r="D24" s="132">
        <v>41.3</v>
      </c>
      <c r="E24" s="70">
        <v>39.200000000000003</v>
      </c>
    </row>
    <row r="25" spans="1:5" ht="15.75" thickBot="1">
      <c r="A25" s="130">
        <v>22</v>
      </c>
      <c r="B25" s="70" t="s">
        <v>646</v>
      </c>
      <c r="C25" s="130" t="s">
        <v>643</v>
      </c>
      <c r="D25" s="132">
        <v>38.9</v>
      </c>
      <c r="E25" s="133">
        <v>27.7</v>
      </c>
    </row>
    <row r="26" spans="1:5" ht="15.75" thickBot="1">
      <c r="A26" s="130">
        <v>23</v>
      </c>
      <c r="B26" s="70" t="s">
        <v>646</v>
      </c>
      <c r="C26" s="130" t="s">
        <v>644</v>
      </c>
      <c r="D26" s="132">
        <v>38.700000000000003</v>
      </c>
      <c r="E26" s="133">
        <v>27.3</v>
      </c>
    </row>
    <row r="27" spans="1:5" ht="15.75" thickBot="1">
      <c r="A27" s="130">
        <v>24</v>
      </c>
      <c r="B27" s="70" t="s">
        <v>646</v>
      </c>
      <c r="C27" s="130" t="s">
        <v>645</v>
      </c>
      <c r="D27" s="132">
        <v>41.6</v>
      </c>
      <c r="E27" s="133">
        <v>27.8</v>
      </c>
    </row>
    <row r="28" spans="1:5">
      <c r="D28">
        <f>SUM(D4:D27)</f>
        <v>987.4</v>
      </c>
      <c r="E28">
        <f>SUM(E4:E27)</f>
        <v>730.3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5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0" t="s">
        <v>89</v>
      </c>
      <c r="C4" s="170"/>
      <c r="D4" s="170"/>
    </row>
    <row r="5" spans="1:4">
      <c r="A5" s="7"/>
      <c r="B5" s="172" t="s">
        <v>90</v>
      </c>
      <c r="C5" s="172"/>
      <c r="D5" s="172"/>
    </row>
    <row r="6" spans="1:4">
      <c r="A6" s="86" t="s">
        <v>185</v>
      </c>
      <c r="B6" s="70" t="s">
        <v>387</v>
      </c>
      <c r="C6" s="70" t="s">
        <v>386</v>
      </c>
      <c r="D6" s="88" t="s">
        <v>503</v>
      </c>
    </row>
    <row r="7" spans="1:4" ht="38.25">
      <c r="A7" s="7" t="s">
        <v>186</v>
      </c>
      <c r="B7" s="87" t="s">
        <v>558</v>
      </c>
      <c r="C7" s="21" t="s">
        <v>661</v>
      </c>
      <c r="D7" s="12" t="s">
        <v>265</v>
      </c>
    </row>
    <row r="8" spans="1:4">
      <c r="A8" s="86" t="s">
        <v>187</v>
      </c>
      <c r="B8" s="9" t="s">
        <v>559</v>
      </c>
      <c r="C8" s="27" t="s">
        <v>605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636.96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51</v>
      </c>
      <c r="D11" s="6" t="s">
        <v>253</v>
      </c>
    </row>
    <row r="12" spans="1:4" ht="25.5">
      <c r="A12" s="7" t="s">
        <v>190</v>
      </c>
      <c r="B12" s="9" t="s">
        <v>561</v>
      </c>
      <c r="C12" s="128" t="s">
        <v>662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2026</v>
      </c>
      <c r="D13" s="6" t="s">
        <v>104</v>
      </c>
    </row>
    <row r="14" spans="1:4">
      <c r="A14" s="31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613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612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661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605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636.96</v>
      </c>
      <c r="D21" s="6" t="s">
        <v>99</v>
      </c>
    </row>
    <row r="22" spans="1:4" ht="25.5">
      <c r="A22" s="7" t="s">
        <v>197</v>
      </c>
      <c r="B22" s="9" t="s">
        <v>560</v>
      </c>
      <c r="C22" s="27">
        <v>51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662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2026</v>
      </c>
      <c r="D24" s="6" t="s">
        <v>104</v>
      </c>
    </row>
    <row r="25" spans="1:4">
      <c r="A25" s="31">
        <v>3</v>
      </c>
      <c r="B25" s="170" t="s">
        <v>106</v>
      </c>
      <c r="C25" s="170"/>
      <c r="D25" s="170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614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661</v>
      </c>
      <c r="D29" s="6" t="s">
        <v>265</v>
      </c>
    </row>
    <row r="30" spans="1:4">
      <c r="A30" s="7" t="s">
        <v>271</v>
      </c>
      <c r="B30" s="9" t="s">
        <v>95</v>
      </c>
      <c r="C30" s="27" t="s">
        <v>605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1035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51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662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2026</v>
      </c>
      <c r="D35" s="6" t="s">
        <v>104</v>
      </c>
    </row>
    <row r="36" spans="1:4">
      <c r="A36" s="31">
        <v>4</v>
      </c>
      <c r="B36" s="177" t="s">
        <v>107</v>
      </c>
      <c r="C36" s="177"/>
      <c r="D36" s="177"/>
    </row>
    <row r="37" spans="1:4">
      <c r="A37" s="7" t="s">
        <v>213</v>
      </c>
      <c r="B37" s="48" t="s">
        <v>251</v>
      </c>
      <c r="C37" s="46" t="s">
        <v>615</v>
      </c>
      <c r="D37" s="47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27" t="s">
        <v>661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605</v>
      </c>
      <c r="D40" s="6" t="s">
        <v>94</v>
      </c>
    </row>
    <row r="41" spans="1:4">
      <c r="A41" s="7" t="s">
        <v>216</v>
      </c>
      <c r="B41" s="9" t="s">
        <v>95</v>
      </c>
      <c r="C41" s="27" t="s">
        <v>605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487.94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60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662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2026</v>
      </c>
      <c r="D46" s="6" t="s">
        <v>104</v>
      </c>
    </row>
    <row r="47" spans="1:4">
      <c r="A47" s="55"/>
      <c r="B47" s="174" t="s">
        <v>108</v>
      </c>
      <c r="C47" s="175"/>
      <c r="D47" s="176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8" t="s">
        <v>251</v>
      </c>
      <c r="C49" s="46" t="s">
        <v>615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616</v>
      </c>
      <c r="D51" s="90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27" t="s">
        <v>661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605</v>
      </c>
      <c r="D54" s="6" t="s">
        <v>94</v>
      </c>
    </row>
    <row r="55" spans="1:4">
      <c r="A55" s="7" t="s">
        <v>278</v>
      </c>
      <c r="B55" s="9" t="s">
        <v>95</v>
      </c>
      <c r="C55" s="27" t="s">
        <v>605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60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662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2026</v>
      </c>
      <c r="D60" s="6" t="s">
        <v>104</v>
      </c>
    </row>
    <row r="61" spans="1:4">
      <c r="A61" s="31">
        <v>6</v>
      </c>
      <c r="B61" s="170" t="s">
        <v>114</v>
      </c>
      <c r="C61" s="170"/>
      <c r="D61" s="170"/>
    </row>
    <row r="62" spans="1:4">
      <c r="A62" s="7" t="s">
        <v>223</v>
      </c>
      <c r="B62" s="48" t="s">
        <v>251</v>
      </c>
      <c r="C62" s="46" t="s">
        <v>615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618</v>
      </c>
      <c r="D64" s="90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27" t="s">
        <v>661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605</v>
      </c>
      <c r="D67" s="6" t="s">
        <v>94</v>
      </c>
    </row>
    <row r="68" spans="1:4">
      <c r="A68" s="7" t="s">
        <v>228</v>
      </c>
      <c r="B68" s="9" t="s">
        <v>115</v>
      </c>
      <c r="C68" s="27" t="s">
        <v>605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662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2026</v>
      </c>
      <c r="D72" s="6" t="s">
        <v>104</v>
      </c>
    </row>
    <row r="73" spans="1:4">
      <c r="A73" s="31">
        <v>7</v>
      </c>
      <c r="B73" s="170" t="s">
        <v>116</v>
      </c>
      <c r="C73" s="170"/>
      <c r="D73" s="170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27" t="s">
        <v>661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605</v>
      </c>
      <c r="D76" s="6" t="s">
        <v>94</v>
      </c>
    </row>
    <row r="77" spans="1:4">
      <c r="A77" s="7" t="s">
        <v>232</v>
      </c>
      <c r="B77" s="9" t="s">
        <v>95</v>
      </c>
      <c r="C77" s="27" t="s">
        <v>605</v>
      </c>
      <c r="D77" s="6" t="s">
        <v>96</v>
      </c>
    </row>
    <row r="78" spans="1:4">
      <c r="A78" s="56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45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662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70" t="s">
        <v>117</v>
      </c>
      <c r="C83" s="170"/>
      <c r="D83" s="170"/>
    </row>
    <row r="84" spans="1:4">
      <c r="A84" s="7" t="s">
        <v>237</v>
      </c>
      <c r="B84" s="48" t="s">
        <v>251</v>
      </c>
      <c r="C84" s="46" t="s">
        <v>615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616</v>
      </c>
      <c r="D86" s="119" t="s">
        <v>509</v>
      </c>
    </row>
    <row r="87" spans="1:4">
      <c r="A87" s="56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27" t="s">
        <v>661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605</v>
      </c>
      <c r="D89" s="6" t="s">
        <v>94</v>
      </c>
    </row>
    <row r="90" spans="1:4">
      <c r="A90" s="7" t="s">
        <v>284</v>
      </c>
      <c r="B90" s="9" t="s">
        <v>95</v>
      </c>
      <c r="C90" s="27" t="s">
        <v>605</v>
      </c>
      <c r="D90" s="6" t="s">
        <v>96</v>
      </c>
    </row>
    <row r="91" spans="1:4">
      <c r="A91" s="56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662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2026</v>
      </c>
      <c r="D95" s="6" t="s">
        <v>104</v>
      </c>
    </row>
    <row r="96" spans="1:4">
      <c r="A96" s="31">
        <v>9</v>
      </c>
      <c r="B96" s="170" t="s">
        <v>118</v>
      </c>
      <c r="C96" s="170"/>
      <c r="D96" s="170"/>
    </row>
    <row r="97" spans="1:4">
      <c r="A97" s="7" t="s">
        <v>243</v>
      </c>
      <c r="B97" s="48" t="s">
        <v>251</v>
      </c>
      <c r="C97" s="46" t="s">
        <v>615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3" t="s">
        <v>245</v>
      </c>
      <c r="B99" s="91" t="s">
        <v>513</v>
      </c>
      <c r="C99" s="89" t="s">
        <v>616</v>
      </c>
      <c r="D99" s="90" t="s">
        <v>509</v>
      </c>
    </row>
    <row r="100" spans="1:4">
      <c r="A100" s="56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27" t="s">
        <v>661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605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605</v>
      </c>
      <c r="D103" s="6" t="s">
        <v>96</v>
      </c>
    </row>
    <row r="104" spans="1:4">
      <c r="A104" s="56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60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662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2026</v>
      </c>
      <c r="D108" s="6" t="s">
        <v>104</v>
      </c>
    </row>
    <row r="109" spans="1:4">
      <c r="A109" s="52" t="s">
        <v>27</v>
      </c>
      <c r="B109" s="167" t="s">
        <v>120</v>
      </c>
      <c r="C109" s="168"/>
      <c r="D109" s="169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>
      <c r="A112" s="54" t="s">
        <v>293</v>
      </c>
      <c r="B112" s="9" t="s">
        <v>128</v>
      </c>
      <c r="C112" s="27" t="s">
        <v>605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>
      <c r="A115" s="54" t="s">
        <v>298</v>
      </c>
      <c r="B115" s="9" t="s">
        <v>128</v>
      </c>
      <c r="C115" s="27" t="s">
        <v>605</v>
      </c>
      <c r="D115" s="16" t="s">
        <v>129</v>
      </c>
    </row>
    <row r="116" spans="1:4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>
        <v>1964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27" t="s">
        <v>605</v>
      </c>
      <c r="D124" s="16" t="s">
        <v>129</v>
      </c>
    </row>
    <row r="125" spans="1:4">
      <c r="A125" s="32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8" t="s">
        <v>83</v>
      </c>
      <c r="C126" s="35" t="s">
        <v>620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621</v>
      </c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49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605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8" t="s">
        <v>127</v>
      </c>
      <c r="C4" s="179"/>
      <c r="D4" s="179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8" t="s">
        <v>136</v>
      </c>
      <c r="C11" s="179"/>
      <c r="D11" s="179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8" t="s">
        <v>312</v>
      </c>
      <c r="C18" s="179"/>
      <c r="D18" s="179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8" t="s">
        <v>313</v>
      </c>
      <c r="C25" s="179"/>
      <c r="D25" s="179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8" t="s">
        <v>314</v>
      </c>
      <c r="C32" s="179"/>
      <c r="D32" s="179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8" t="s">
        <v>315</v>
      </c>
      <c r="C39" s="179"/>
      <c r="D39" s="179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8" t="s">
        <v>316</v>
      </c>
      <c r="C46" s="179"/>
      <c r="D46" s="179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8" t="s">
        <v>317</v>
      </c>
      <c r="C53" s="179"/>
      <c r="D53" s="179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8" t="s">
        <v>318</v>
      </c>
      <c r="C60" s="179"/>
      <c r="D60" s="179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8" t="s">
        <v>319</v>
      </c>
      <c r="C67" s="179"/>
      <c r="D67" s="179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J9" sqref="J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135" t="s">
        <v>652</v>
      </c>
      <c r="D3" s="6" t="s">
        <v>139</v>
      </c>
    </row>
    <row r="4" spans="1:4" ht="38.25">
      <c r="A4" s="4">
        <v>2</v>
      </c>
      <c r="B4" s="24" t="s">
        <v>140</v>
      </c>
      <c r="C4" s="135" t="s">
        <v>648</v>
      </c>
      <c r="D4" s="6" t="s">
        <v>141</v>
      </c>
    </row>
    <row r="5" spans="1:4" ht="38.25">
      <c r="A5" s="4">
        <v>3</v>
      </c>
      <c r="B5" s="24" t="s">
        <v>142</v>
      </c>
      <c r="C5" s="136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136">
        <v>54701001</v>
      </c>
      <c r="D6" s="6" t="s">
        <v>145</v>
      </c>
    </row>
    <row r="7" spans="1:4" ht="25.5">
      <c r="A7" s="4">
        <v>5</v>
      </c>
      <c r="B7" s="24" t="s">
        <v>146</v>
      </c>
      <c r="C7" s="135">
        <v>547011454</v>
      </c>
      <c r="D7" s="6" t="s">
        <v>147</v>
      </c>
    </row>
    <row r="8" spans="1:4" ht="25.5">
      <c r="A8" s="4">
        <v>6</v>
      </c>
      <c r="B8" s="24" t="s">
        <v>148</v>
      </c>
      <c r="C8" s="137" t="s">
        <v>649</v>
      </c>
      <c r="D8" s="6" t="s">
        <v>149</v>
      </c>
    </row>
    <row r="9" spans="1:4" ht="51">
      <c r="A9" s="4">
        <v>7</v>
      </c>
      <c r="B9" s="24" t="s">
        <v>150</v>
      </c>
      <c r="C9" s="138">
        <v>89285864330</v>
      </c>
      <c r="D9" s="6" t="s">
        <v>151</v>
      </c>
    </row>
    <row r="10" spans="1:4" ht="25.5">
      <c r="A10" s="4">
        <v>8</v>
      </c>
      <c r="B10" s="24" t="s">
        <v>152</v>
      </c>
      <c r="C10" s="139"/>
      <c r="D10" s="6" t="s">
        <v>153</v>
      </c>
    </row>
    <row r="11" spans="1:4" ht="25.5">
      <c r="A11" s="4">
        <v>9</v>
      </c>
      <c r="B11" s="24" t="s">
        <v>154</v>
      </c>
      <c r="C11" s="142" t="s">
        <v>651</v>
      </c>
      <c r="D11" s="6" t="s">
        <v>155</v>
      </c>
    </row>
    <row r="12" spans="1:4" ht="51">
      <c r="A12" s="4">
        <v>10</v>
      </c>
      <c r="B12" s="24" t="s">
        <v>156</v>
      </c>
      <c r="C12" s="135" t="s">
        <v>650</v>
      </c>
      <c r="D12" s="6" t="s">
        <v>157</v>
      </c>
    </row>
    <row r="13" spans="1:4" ht="38.25">
      <c r="A13" s="4">
        <v>11</v>
      </c>
      <c r="B13" s="24" t="s">
        <v>158</v>
      </c>
      <c r="C13" s="135" t="str">
        <f>C12</f>
        <v>368832 г. Кизляр,ул. Победы 52/2</v>
      </c>
      <c r="D13" s="6" t="s">
        <v>159</v>
      </c>
    </row>
    <row r="14" spans="1:4" ht="38.25">
      <c r="A14" s="92">
        <v>12</v>
      </c>
      <c r="B14" s="93" t="s">
        <v>160</v>
      </c>
      <c r="C14" s="140" t="s">
        <v>653</v>
      </c>
      <c r="D14" s="23" t="s">
        <v>161</v>
      </c>
    </row>
    <row r="15" spans="1:4">
      <c r="A15" s="94">
        <v>13</v>
      </c>
      <c r="B15" s="95" t="s">
        <v>430</v>
      </c>
      <c r="C15" s="141" t="s">
        <v>615</v>
      </c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3" sqref="C63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4" t="s">
        <v>163</v>
      </c>
      <c r="C3" s="175"/>
      <c r="D3" s="176"/>
    </row>
    <row r="4" spans="1:4" ht="30">
      <c r="A4" s="66" t="s">
        <v>185</v>
      </c>
      <c r="B4" s="59" t="s">
        <v>164</v>
      </c>
      <c r="C4" s="27" t="s">
        <v>564</v>
      </c>
      <c r="D4" s="6" t="s">
        <v>165</v>
      </c>
    </row>
    <row r="5" spans="1:4" ht="38.25">
      <c r="A5" s="66" t="s">
        <v>186</v>
      </c>
      <c r="B5" s="59" t="s">
        <v>142</v>
      </c>
      <c r="C5" s="27" t="s">
        <v>565</v>
      </c>
      <c r="D5" s="6" t="s">
        <v>166</v>
      </c>
    </row>
    <row r="6" spans="1:4" ht="25.5">
      <c r="A6" s="66" t="s">
        <v>187</v>
      </c>
      <c r="B6" s="59" t="s">
        <v>144</v>
      </c>
      <c r="C6" s="27" t="s">
        <v>563</v>
      </c>
      <c r="D6" s="6" t="s">
        <v>167</v>
      </c>
    </row>
    <row r="7" spans="1:4" ht="25.5">
      <c r="A7" s="66" t="s">
        <v>188</v>
      </c>
      <c r="B7" s="59" t="s">
        <v>146</v>
      </c>
      <c r="C7" s="27" t="s">
        <v>566</v>
      </c>
      <c r="D7" s="6" t="s">
        <v>147</v>
      </c>
    </row>
    <row r="8" spans="1:4" ht="25.5">
      <c r="A8" s="66" t="s">
        <v>189</v>
      </c>
      <c r="B8" s="59" t="s">
        <v>148</v>
      </c>
      <c r="C8" s="27" t="s">
        <v>567</v>
      </c>
      <c r="D8" s="6" t="s">
        <v>149</v>
      </c>
    </row>
    <row r="9" spans="1:4" ht="25.5">
      <c r="A9" s="66" t="s">
        <v>190</v>
      </c>
      <c r="B9" s="59" t="s">
        <v>150</v>
      </c>
      <c r="C9" s="27" t="s">
        <v>568</v>
      </c>
      <c r="D9" s="6" t="s">
        <v>168</v>
      </c>
    </row>
    <row r="10" spans="1:4" ht="30">
      <c r="A10" s="66" t="s">
        <v>267</v>
      </c>
      <c r="B10" s="59" t="s">
        <v>156</v>
      </c>
      <c r="C10" s="27" t="s">
        <v>569</v>
      </c>
      <c r="D10" s="6" t="s">
        <v>169</v>
      </c>
    </row>
    <row r="11" spans="1:4" ht="38.25">
      <c r="A11" s="66" t="s">
        <v>268</v>
      </c>
      <c r="B11" s="59" t="s">
        <v>158</v>
      </c>
      <c r="C11" s="27" t="s">
        <v>569</v>
      </c>
      <c r="D11" s="6" t="s">
        <v>159</v>
      </c>
    </row>
    <row r="12" spans="1:4" ht="38.25">
      <c r="A12" s="66" t="s">
        <v>269</v>
      </c>
      <c r="B12" s="59" t="s">
        <v>170</v>
      </c>
      <c r="C12" s="27" t="s">
        <v>570</v>
      </c>
      <c r="D12" s="6" t="s">
        <v>171</v>
      </c>
    </row>
    <row r="13" spans="1:4" ht="38.25">
      <c r="A13" s="66" t="s">
        <v>324</v>
      </c>
      <c r="B13" s="59" t="s">
        <v>160</v>
      </c>
      <c r="C13" s="27">
        <v>1999</v>
      </c>
      <c r="D13" s="6" t="s">
        <v>172</v>
      </c>
    </row>
    <row r="14" spans="1:4" ht="25.5">
      <c r="A14" s="66" t="s">
        <v>325</v>
      </c>
      <c r="B14" s="59" t="s">
        <v>152</v>
      </c>
      <c r="C14" s="123" t="s">
        <v>571</v>
      </c>
      <c r="D14" s="6" t="s">
        <v>153</v>
      </c>
    </row>
    <row r="15" spans="1:4" ht="30">
      <c r="A15" s="66" t="s">
        <v>326</v>
      </c>
      <c r="B15" s="59" t="s">
        <v>154</v>
      </c>
      <c r="C15" s="123" t="s">
        <v>572</v>
      </c>
      <c r="D15" s="6" t="s">
        <v>155</v>
      </c>
    </row>
    <row r="16" spans="1:4">
      <c r="A16" s="53" t="s">
        <v>191</v>
      </c>
      <c r="B16" s="176" t="s">
        <v>173</v>
      </c>
      <c r="C16" s="183"/>
      <c r="D16" s="183"/>
    </row>
    <row r="17" spans="1:4" ht="38.25">
      <c r="A17" s="66" t="s">
        <v>192</v>
      </c>
      <c r="B17" s="59" t="s">
        <v>164</v>
      </c>
      <c r="C17" s="124" t="s">
        <v>655</v>
      </c>
      <c r="D17" s="6" t="s">
        <v>165</v>
      </c>
    </row>
    <row r="18" spans="1:4" ht="38.25">
      <c r="A18" s="66" t="s">
        <v>193</v>
      </c>
      <c r="B18" s="59" t="s">
        <v>142</v>
      </c>
      <c r="C18" s="27" t="s">
        <v>656</v>
      </c>
      <c r="D18" s="6" t="s">
        <v>166</v>
      </c>
    </row>
    <row r="19" spans="1:4" ht="25.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573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574</v>
      </c>
      <c r="D22" s="6" t="s">
        <v>168</v>
      </c>
    </row>
    <row r="23" spans="1:4" ht="25.5">
      <c r="A23" s="66" t="s">
        <v>198</v>
      </c>
      <c r="B23" s="59" t="s">
        <v>156</v>
      </c>
      <c r="C23" s="124" t="s">
        <v>575</v>
      </c>
      <c r="D23" s="6" t="s">
        <v>169</v>
      </c>
    </row>
    <row r="24" spans="1:4" ht="38.25">
      <c r="A24" s="66" t="s">
        <v>199</v>
      </c>
      <c r="B24" s="59" t="s">
        <v>158</v>
      </c>
      <c r="C24" s="124" t="s">
        <v>575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570</v>
      </c>
      <c r="D25" s="6" t="s">
        <v>171</v>
      </c>
    </row>
    <row r="26" spans="1:4" ht="38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>
      <c r="A27" s="66" t="s">
        <v>202</v>
      </c>
      <c r="B27" s="59" t="s">
        <v>152</v>
      </c>
      <c r="C27" s="27">
        <v>0</v>
      </c>
      <c r="D27" s="6" t="s">
        <v>153</v>
      </c>
    </row>
    <row r="28" spans="1:4" ht="25.5">
      <c r="A28" s="66" t="s">
        <v>327</v>
      </c>
      <c r="B28" s="59" t="s">
        <v>154</v>
      </c>
      <c r="C28" s="123" t="s">
        <v>657</v>
      </c>
      <c r="D28" s="6" t="s">
        <v>155</v>
      </c>
    </row>
    <row r="29" spans="1:4">
      <c r="A29" s="53" t="s">
        <v>203</v>
      </c>
      <c r="B29" s="176" t="s">
        <v>175</v>
      </c>
      <c r="C29" s="176"/>
      <c r="D29" s="176"/>
    </row>
    <row r="30" spans="1:4" ht="90">
      <c r="A30" s="66" t="s">
        <v>204</v>
      </c>
      <c r="B30" s="59" t="s">
        <v>164</v>
      </c>
      <c r="C30" s="27" t="s">
        <v>658</v>
      </c>
      <c r="D30" s="6" t="s">
        <v>165</v>
      </c>
    </row>
    <row r="31" spans="1:4" ht="38.25">
      <c r="A31" s="66" t="s">
        <v>205</v>
      </c>
      <c r="B31" s="59" t="s">
        <v>142</v>
      </c>
      <c r="C31" s="27" t="s">
        <v>576</v>
      </c>
      <c r="D31" s="6" t="s">
        <v>166</v>
      </c>
    </row>
    <row r="32" spans="1:4" ht="25.5">
      <c r="A32" s="66" t="s">
        <v>270</v>
      </c>
      <c r="B32" s="59" t="s">
        <v>144</v>
      </c>
      <c r="C32" s="27" t="s">
        <v>577</v>
      </c>
      <c r="D32" s="6" t="s">
        <v>167</v>
      </c>
    </row>
    <row r="33" spans="1:4" ht="25.5">
      <c r="A33" s="66" t="s">
        <v>271</v>
      </c>
      <c r="B33" s="59" t="s">
        <v>146</v>
      </c>
      <c r="C33" s="27" t="s">
        <v>578</v>
      </c>
      <c r="D33" s="6" t="s">
        <v>147</v>
      </c>
    </row>
    <row r="34" spans="1:4" ht="30">
      <c r="A34" s="66" t="s">
        <v>272</v>
      </c>
      <c r="B34" s="59" t="s">
        <v>148</v>
      </c>
      <c r="C34" s="27" t="s">
        <v>659</v>
      </c>
      <c r="D34" s="6" t="s">
        <v>149</v>
      </c>
    </row>
    <row r="35" spans="1:4" ht="25.5">
      <c r="A35" s="66" t="s">
        <v>273</v>
      </c>
      <c r="B35" s="59" t="s">
        <v>150</v>
      </c>
      <c r="C35" s="27" t="s">
        <v>579</v>
      </c>
      <c r="D35" s="6" t="s">
        <v>168</v>
      </c>
    </row>
    <row r="36" spans="1:4" ht="30">
      <c r="A36" s="66" t="s">
        <v>274</v>
      </c>
      <c r="B36" s="59" t="s">
        <v>156</v>
      </c>
      <c r="C36" s="27" t="s">
        <v>580</v>
      </c>
      <c r="D36" s="6" t="s">
        <v>169</v>
      </c>
    </row>
    <row r="37" spans="1:4" ht="38.25">
      <c r="A37" s="66" t="s">
        <v>328</v>
      </c>
      <c r="B37" s="59" t="s">
        <v>158</v>
      </c>
      <c r="C37" s="27" t="s">
        <v>580</v>
      </c>
      <c r="D37" s="6" t="s">
        <v>159</v>
      </c>
    </row>
    <row r="38" spans="1:4" ht="38.25">
      <c r="A38" s="66" t="s">
        <v>329</v>
      </c>
      <c r="B38" s="59" t="s">
        <v>170</v>
      </c>
      <c r="C38" s="27" t="s">
        <v>570</v>
      </c>
      <c r="D38" s="6" t="s">
        <v>171</v>
      </c>
    </row>
    <row r="39" spans="1:4" ht="38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>
      <c r="A40" s="66" t="s">
        <v>331</v>
      </c>
      <c r="B40" s="59" t="s">
        <v>152</v>
      </c>
      <c r="C40" s="123" t="s">
        <v>581</v>
      </c>
      <c r="D40" s="6" t="s">
        <v>153</v>
      </c>
    </row>
    <row r="41" spans="1:4" ht="25.5">
      <c r="A41" s="66" t="s">
        <v>332</v>
      </c>
      <c r="B41" s="59" t="s">
        <v>154</v>
      </c>
      <c r="C41" s="27"/>
      <c r="D41" s="6" t="s">
        <v>155</v>
      </c>
    </row>
    <row r="42" spans="1:4">
      <c r="A42" s="53" t="s">
        <v>12</v>
      </c>
      <c r="B42" s="176" t="s">
        <v>177</v>
      </c>
      <c r="C42" s="183"/>
      <c r="D42" s="183"/>
    </row>
    <row r="43" spans="1:4" ht="25.5">
      <c r="A43" s="66" t="s">
        <v>213</v>
      </c>
      <c r="B43" s="59" t="s">
        <v>164</v>
      </c>
      <c r="C43" s="8"/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6" t="s">
        <v>179</v>
      </c>
      <c r="C55" s="183"/>
      <c r="D55" s="183"/>
    </row>
    <row r="56" spans="1:4" ht="25.5">
      <c r="A56" s="66" t="s">
        <v>219</v>
      </c>
      <c r="B56" s="59" t="s">
        <v>164</v>
      </c>
      <c r="C56" s="27" t="s">
        <v>582</v>
      </c>
      <c r="D56" s="6" t="s">
        <v>165</v>
      </c>
    </row>
    <row r="57" spans="1:4" ht="38.25">
      <c r="A57" s="66" t="s">
        <v>220</v>
      </c>
      <c r="B57" s="59" t="s">
        <v>142</v>
      </c>
      <c r="C57" s="27" t="s">
        <v>583</v>
      </c>
      <c r="D57" s="6" t="s">
        <v>166</v>
      </c>
    </row>
    <row r="58" spans="1:4" ht="25.5">
      <c r="A58" s="66" t="s">
        <v>221</v>
      </c>
      <c r="B58" s="59" t="s">
        <v>144</v>
      </c>
      <c r="C58" s="27" t="s">
        <v>563</v>
      </c>
      <c r="D58" s="6" t="s">
        <v>167</v>
      </c>
    </row>
    <row r="59" spans="1:4" ht="25.5">
      <c r="A59" s="66" t="s">
        <v>222</v>
      </c>
      <c r="B59" s="59" t="s">
        <v>146</v>
      </c>
      <c r="C59" s="27" t="s">
        <v>584</v>
      </c>
      <c r="D59" s="6" t="s">
        <v>147</v>
      </c>
    </row>
    <row r="60" spans="1:4" ht="25.5">
      <c r="A60" s="66" t="s">
        <v>277</v>
      </c>
      <c r="B60" s="59" t="s">
        <v>148</v>
      </c>
      <c r="C60" s="27" t="s">
        <v>660</v>
      </c>
      <c r="D60" s="6" t="s">
        <v>149</v>
      </c>
    </row>
    <row r="61" spans="1:4" ht="25.5">
      <c r="A61" s="66" t="s">
        <v>278</v>
      </c>
      <c r="B61" s="59" t="s">
        <v>150</v>
      </c>
      <c r="C61" s="27" t="s">
        <v>585</v>
      </c>
      <c r="D61" s="6" t="s">
        <v>168</v>
      </c>
    </row>
    <row r="62" spans="1:4" ht="30">
      <c r="A62" s="66" t="s">
        <v>279</v>
      </c>
      <c r="B62" s="59" t="s">
        <v>156</v>
      </c>
      <c r="C62" s="27" t="s">
        <v>586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586</v>
      </c>
      <c r="D63" s="6" t="s">
        <v>159</v>
      </c>
    </row>
    <row r="64" spans="1:4" ht="38.25">
      <c r="A64" s="66" t="s">
        <v>281</v>
      </c>
      <c r="B64" s="59" t="s">
        <v>170</v>
      </c>
      <c r="C64" s="27" t="s">
        <v>570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1999</v>
      </c>
      <c r="D65" s="6" t="s">
        <v>180</v>
      </c>
    </row>
    <row r="66" spans="1:4" ht="25.5">
      <c r="A66" s="66" t="s">
        <v>338</v>
      </c>
      <c r="B66" s="59" t="s">
        <v>152</v>
      </c>
      <c r="C66" s="27">
        <v>0</v>
      </c>
      <c r="D66" s="6" t="s">
        <v>153</v>
      </c>
    </row>
    <row r="67" spans="1:4" ht="25.5">
      <c r="A67" s="66" t="s">
        <v>339</v>
      </c>
      <c r="B67" s="59" t="s">
        <v>154</v>
      </c>
      <c r="C67" s="123" t="s">
        <v>587</v>
      </c>
      <c r="D67" s="6" t="s">
        <v>155</v>
      </c>
    </row>
    <row r="68" spans="1:4">
      <c r="A68" s="53" t="s">
        <v>18</v>
      </c>
      <c r="B68" s="176" t="s">
        <v>181</v>
      </c>
      <c r="C68" s="183"/>
      <c r="D68" s="183"/>
    </row>
    <row r="69" spans="1:4" ht="30">
      <c r="A69" s="66" t="s">
        <v>223</v>
      </c>
      <c r="B69" s="59" t="s">
        <v>164</v>
      </c>
      <c r="C69" s="27" t="s">
        <v>588</v>
      </c>
      <c r="D69" s="6" t="s">
        <v>165</v>
      </c>
    </row>
    <row r="70" spans="1:4" ht="38.25">
      <c r="A70" s="66" t="s">
        <v>224</v>
      </c>
      <c r="B70" s="59" t="s">
        <v>142</v>
      </c>
      <c r="C70" s="27" t="s">
        <v>589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590</v>
      </c>
      <c r="D72" s="6" t="s">
        <v>147</v>
      </c>
    </row>
    <row r="73" spans="1:4" ht="25.5">
      <c r="A73" s="66" t="s">
        <v>227</v>
      </c>
      <c r="B73" s="59" t="s">
        <v>148</v>
      </c>
      <c r="C73" s="27" t="s">
        <v>591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592</v>
      </c>
      <c r="D74" s="6" t="s">
        <v>168</v>
      </c>
    </row>
    <row r="75" spans="1:4" ht="30">
      <c r="A75" s="66" t="s">
        <v>229</v>
      </c>
      <c r="B75" s="59" t="s">
        <v>156</v>
      </c>
      <c r="C75" s="27" t="s">
        <v>593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593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570</v>
      </c>
      <c r="D77" s="6" t="s">
        <v>171</v>
      </c>
    </row>
    <row r="78" spans="1:4" ht="38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>
      <c r="A79" s="66" t="s">
        <v>342</v>
      </c>
      <c r="B79" s="59" t="s">
        <v>152</v>
      </c>
      <c r="C79" s="27">
        <v>0</v>
      </c>
      <c r="D79" s="6" t="s">
        <v>153</v>
      </c>
    </row>
    <row r="80" spans="1:4" ht="25.5">
      <c r="A80" s="66" t="s">
        <v>343</v>
      </c>
      <c r="B80" s="59" t="s">
        <v>154</v>
      </c>
      <c r="C80" s="123" t="s">
        <v>594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2023-09-08T12:59:11Z</dcterms:modified>
</cp:coreProperties>
</file>